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<sst xmlns="http://schemas.openxmlformats.org/spreadsheetml/2006/main" count="127" uniqueCount="124">
  <si>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</si>
  <si>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</si>
  <si>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</si>
  <si>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</si>
  <si>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</si>
  <si>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</si>
  <si>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</si>
  <si>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</si>
  <si>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</si>
  <si>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</si>
  <si>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</si>
  <si>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</si>
  <si>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</si>
  <si>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</si>
  <si>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</si>
  <si>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</si>
  <si>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</si>
  <si>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</si>
  <si>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</si>
  <si>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</si>
  <si>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</si>
  <si>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</si>
  <si>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</si>
  <si>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</si>
  <si>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</si>
  <si>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</si>
  <si>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</si>
  <si>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</si>
  <si>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</si>
  <si>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</si>
  <si>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</si>
  <si>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</si>
  <si>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</si>
  <si>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</si>
  <si>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</si>
  <si>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</si>
  <si>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</si>
  <si>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</si>
  <si>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</si>
  <si>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</si>
  <si>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</si>
  <si>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</si>
  <si>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</si>
  <si>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</si>
  <si>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</si>
  <si>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</si>
  <si>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</si>
  <si>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</si>
  <si>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</si>
  <si>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</si>
  <si>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</si>
  <si>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</si>
  <si>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</si>
  <si>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</si>
  <si>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</si>
  <si>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</si>
  <si>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</si>
  <si>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</si>
  <si>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</si>
  <si>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</si>
  <si>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</si>
  <si>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</si>
  <si>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</si>
  <si>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</si>
  <si>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</si>
  <si>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</si>
  <si>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</si>
  <si>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</si>
  <si>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</si>
  <si>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</si>
  <si>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</si>
  <si>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</si>
  <si>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</si>
  <si>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</si>
  <si>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</si>
  <si>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</si>
  <si>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</si>
  <si>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</si>
  <si>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</si>
  <si>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</si>
  <si>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</si>
  <si>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</si>
  <si>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</si>
  <si>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</si>
  <si>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</si>
  <si>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</si>
  <si>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</si>
  <si>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</si>
  <si>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</si>
  <si>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</si>
  <si>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</si>
  <si>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</si>
  <si>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</si>
  <si>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</si>
  <si>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</si>
  <si>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</si>
  <si>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</si>
  <si>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</si>
  <si>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</si>
  <si>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</si>
  <si>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</si>
  <si>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</si>
  <si>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</si>
  <si>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</si>
  <si>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</si>
  <si>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</si>
  <si>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</si>
  <si>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</si>
  <si>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</si>
  <si>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</si>
  <si>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</si>
  <si>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</si>
  <si>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</si>
  <si>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</si>
  <si>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</si>
  <si>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</si>
  <si>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</si>
  <si>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</si>
  <si>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</si>
  <si>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</si>
  <si>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</si>
  <si>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31 de Agosto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</si>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</sst>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1152538.3399999999</v>
      </c>
      <c r="D9" s="9">
        <f>SUM(D10:D16)</f>
        <v>1271534.69</v>
      </c>
      <c r="E9" s="11" t="s">
        <v>8</v>
      </c>
      <c r="F9" s="9">
        <f>SUM(F10:F18)</f>
        <v>14066734.43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864760.61</v>
      </c>
      <c r="G10" s="9">
        <v>1126626.63</v>
      </c>
    </row>
    <row r="11" spans="2:7" ht="12.75">
      <c r="B11" s="12" t="s">
        <v>11</v>
      </c>
      <c r="C11" s="9">
        <v>1118798.31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1512756.07</v>
      </c>
      <c r="G16" s="9">
        <v>1578455.89</v>
      </c>
    </row>
    <row r="17" spans="2:7" ht="12.75">
      <c r="B17" s="10" t="s">
        <v>23</v>
      </c>
      <c r="C17" s="9">
        <f>SUM(C18:C24)</f>
        <v>5174625.95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440475.84</v>
      </c>
      <c r="D18" s="9">
        <v>-7709.64</v>
      </c>
      <c r="E18" s="13" t="s">
        <v>26</v>
      </c>
      <c r="F18" s="9">
        <v>11586246.26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19962.9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4711187.21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2317616.7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2317616.7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6327164.29</v>
      </c>
      <c r="D47" s="9">
        <f>D9+D17+D25+D31+D37+D38+D41</f>
        <v>5475501.26</v>
      </c>
      <c r="E47" s="8" t="s">
        <v>82</v>
      </c>
      <c r="F47" s="9">
        <f>F9+F19+F23+F26+F27+F31+F38+F42</f>
        <v>16384351.129999999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16391639.93</v>
      </c>
      <c r="G59" s="9">
        <f>G47+G57</f>
        <v>16972127.27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23968428.189999998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-1371392.5199999998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1898839.55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-3262943.28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7576788.26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23968428.189999998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2022-09-14T16:27:55Z</dcterms:modified>
  <cp:category/>
  <cp:version/>
  <cp:contentType/>
  <cp:contentStatus/>
</cp:coreProperties>
</file>